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Приложение1-мед.изделия" sheetId="1" r:id="rId1"/>
  </sheets>
  <definedNames>
    <definedName name="_xlfn.AGGREGATE" hidden="1">#NAME?</definedName>
    <definedName name="_xlnm.Print_Area" localSheetId="0">'Приложение1-мед.изделия'!$A$1:$L$44</definedName>
  </definedNames>
  <calcPr fullCalcOnLoad="1"/>
</workbook>
</file>

<file path=xl/sharedStrings.xml><?xml version="1.0" encoding="utf-8"?>
<sst xmlns="http://schemas.openxmlformats.org/spreadsheetml/2006/main" count="131" uniqueCount="90">
  <si>
    <t>№ по ред</t>
  </si>
  <si>
    <t>Наименование на изделието</t>
  </si>
  <si>
    <t>Мерна единица</t>
  </si>
  <si>
    <t xml:space="preserve">Предметни стъкла с матиран край </t>
  </si>
  <si>
    <t xml:space="preserve">Покривни стъкла 24/50 mm </t>
  </si>
  <si>
    <t xml:space="preserve">Покривни стъкла 20/20 mm </t>
  </si>
  <si>
    <t xml:space="preserve">Покривни стъкла 24/32 mm </t>
  </si>
  <si>
    <t>Полизин стъкла за ИХХ</t>
  </si>
  <si>
    <t xml:space="preserve">Формалин 10% неутрален </t>
  </si>
  <si>
    <t>Микротомни ножчета</t>
  </si>
  <si>
    <t>Етилов алкохол (абсолютен) 99,9%</t>
  </si>
  <si>
    <t>Ксилол</t>
  </si>
  <si>
    <t xml:space="preserve">Хематоксилен Gill ІІІ </t>
  </si>
  <si>
    <t>Майгрюнвалд</t>
  </si>
  <si>
    <t>Парафин гранулиран</t>
  </si>
  <si>
    <t>Ентелан</t>
  </si>
  <si>
    <t>ИХХ - продукти</t>
  </si>
  <si>
    <t>Лепило за ИХХ</t>
  </si>
  <si>
    <t xml:space="preserve">Кит за експресна цитология </t>
  </si>
  <si>
    <t>опаковка 50 броя</t>
  </si>
  <si>
    <t>опаковка 100броя</t>
  </si>
  <si>
    <t>опаковка от 100 броя</t>
  </si>
  <si>
    <t>опаковка 72 броя</t>
  </si>
  <si>
    <t>туба от 1 до 10 литра</t>
  </si>
  <si>
    <t>опаковка 1 литър</t>
  </si>
  <si>
    <t>опаковка 0,500 литра</t>
  </si>
  <si>
    <t>1. с точка на топене от 58Сº до 60Сº                                   2.опаковка 5 кг</t>
  </si>
  <si>
    <t>да са от една и съща фирма производител</t>
  </si>
  <si>
    <t>брой</t>
  </si>
  <si>
    <t>литри</t>
  </si>
  <si>
    <t>кг.</t>
  </si>
  <si>
    <t>опаковка</t>
  </si>
  <si>
    <t xml:space="preserve"> 500 мл.</t>
  </si>
  <si>
    <t xml:space="preserve">Романовски Гимза </t>
  </si>
  <si>
    <t>литър</t>
  </si>
  <si>
    <t>30мл. в опаковка. Водоразтворимо.</t>
  </si>
  <si>
    <t>Биокасети за биопсия</t>
  </si>
  <si>
    <t>Биокасети за хистология</t>
  </si>
  <si>
    <t>24 x 24 x 5 мм</t>
  </si>
  <si>
    <t>15 x 15 x 5 мм</t>
  </si>
  <si>
    <t>40х26х7мм; с хоризонтални отвори на дъното, с цели страници с цел  неизтичане на  парафин - подходящи за работа с дребни хистологични материали; бледорозови</t>
  </si>
  <si>
    <t>40х26х7мм; с възможно най-малките отвори на дъното(прибл.1х1мм), с цели страници с цел неизтичане на парафин, подходящи за работа с дребни материали.</t>
  </si>
  <si>
    <t xml:space="preserve">Прогнозна сума без ДДС                      </t>
  </si>
  <si>
    <t>Изисквания към изделието</t>
  </si>
  <si>
    <t>Съдържание на предложената от участника опаковка за обособената позиция</t>
  </si>
  <si>
    <t>Производител</t>
  </si>
  <si>
    <t xml:space="preserve">Код на изделието в Списъка на ИАЛ по чл.30 "а" ЗМИ </t>
  </si>
  <si>
    <t>І.3 МЕДИЦИНСКИ ИЗДЕЛИЯ - за отделение "Клинична патология"</t>
  </si>
  <si>
    <t>Обособена позиция №</t>
  </si>
  <si>
    <t xml:space="preserve">Количества за една година до: </t>
  </si>
  <si>
    <t>Обща стойност в лева без ДДС за обособената позиция /кол.6 Х кол.8/</t>
  </si>
  <si>
    <r>
      <t>Единична цена в лева</t>
    </r>
    <r>
      <rPr>
        <b/>
        <sz val="16"/>
        <rFont val="Arial"/>
        <family val="2"/>
      </rPr>
      <t xml:space="preserve"> </t>
    </r>
    <r>
      <rPr>
        <b/>
        <u val="single"/>
        <sz val="16"/>
        <rFont val="Arial"/>
        <family val="2"/>
      </rPr>
      <t>без ДДС</t>
    </r>
    <r>
      <rPr>
        <sz val="16"/>
        <rFont val="Arial"/>
        <family val="2"/>
      </rPr>
      <t xml:space="preserve"> за мерната единица от колона 5</t>
    </r>
  </si>
  <si>
    <t>Подложка за биокасети - малки пластмасови</t>
  </si>
  <si>
    <t>Подложка за биокасети - големи пластмасови</t>
  </si>
  <si>
    <t>Еозин  0,5%</t>
  </si>
  <si>
    <t>Универсална декстранова визуализираща система с включен буфер за антигенно възстановяване, депарафиниране, рехидратация и буфер за промиване</t>
  </si>
  <si>
    <t>13 шишета по 13 мл. в опаковка /фабрична опаковка/</t>
  </si>
  <si>
    <t>Безцветен</t>
  </si>
  <si>
    <t>водно разтворим</t>
  </si>
  <si>
    <t xml:space="preserve">Разредител за антитела </t>
  </si>
  <si>
    <t>Моноклонален заешки анти човешки естроген рецептор алфа, клон EP1</t>
  </si>
  <si>
    <t>1. готов за употреба разтвор                                                 2. 12 мл. в опаковка</t>
  </si>
  <si>
    <t>Моноклонален миши античовешки прогестерон рецептор, клон PgR 636</t>
  </si>
  <si>
    <t>1. готов за употреба разтвор                                                2. 12 мл. в опаковка</t>
  </si>
  <si>
    <t>комплект</t>
  </si>
  <si>
    <t>трикомпонентен - комплект 3 по 150 мл., време за изследване до 20 сек.</t>
  </si>
  <si>
    <t>Алкално синьо ph 2.5</t>
  </si>
  <si>
    <t>Ван Гизон -КИТ ЗА ОЦВЕТЯВАНЕ</t>
  </si>
  <si>
    <t>Оцветяване ретикулни влакна по Гомори-Кит</t>
  </si>
  <si>
    <t>Оцветяване на желязо по Перлс-КИТ</t>
  </si>
  <si>
    <t>Архиватори за парафинови блокчета</t>
  </si>
  <si>
    <t>Архиватор за предметни стъкла</t>
  </si>
  <si>
    <t>Моноклонален миши анти човешки Синаптофизин,клон DAK-SYNAP</t>
  </si>
  <si>
    <t>1. С 14 вертикални чекмеджета с капацитет 910 блокчета                                                                                              2. С размери 485x480x91mm</t>
  </si>
  <si>
    <t>1. С 14 вертикални чекмеджета с капацитет 5600 стъклa                                                                                              2. С размери 485x480x146mm</t>
  </si>
  <si>
    <t>7.1.</t>
  </si>
  <si>
    <t>7.2.</t>
  </si>
  <si>
    <t>Микротомни ножчета  S35</t>
  </si>
  <si>
    <t xml:space="preserve">Микротомни ножчета  R35 </t>
  </si>
  <si>
    <t>Моноклонален  миши анти човешкиTTF-1(тироид -транскрибиращ фактор) клон 8 G7G3/1</t>
  </si>
  <si>
    <t>Монокл.миши анти цитокератин, клон АЕ1/АЕ3</t>
  </si>
  <si>
    <t>Моноклонален  миши анти човешки p63, клон DAK-p63</t>
  </si>
  <si>
    <t xml:space="preserve"> 1. стабилност над 6 месеца на разреденото антитяло                                                                      2. 50 мл. в опаковка</t>
  </si>
  <si>
    <t>Поликлонален заешки античовешки HER-2</t>
  </si>
  <si>
    <t>1. концентрат                                                                        2. количество по 0.2 мл. в опаковка</t>
  </si>
  <si>
    <t>Моноклонален миши античовешки KI-67 рецептор</t>
  </si>
  <si>
    <t xml:space="preserve"> 50мл. за около 100 теста в опаковка</t>
  </si>
  <si>
    <t>милилитър</t>
  </si>
  <si>
    <t>1.За рязане на всички парафинови блокчета в обичайната практика, както и за по-големи биопсии - S35;                                                       2.Опаковка от 50 броя</t>
  </si>
  <si>
    <t>1.За рязане на всички парафинови блокчета в обичайната практика, както и за по-големи биопсии - R35;                                                          2.Опаковка от 50 броя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</si>
</sst>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0.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¥€-2]\ #,##0.00_);[Red]\([$¥€-2]\ #,##0.00\)"/>
    <numFmt numFmtId="186" formatCode="[$-402]dd\ mmmm\ yyyy\ &quot;г.&quot;"/>
    <numFmt numFmtId="187" formatCode="hh:mm:ss\ &quot;ч.&quot;"/>
    <numFmt numFmtId="188" formatCode="#,##0.0\ _л_в"/>
    <numFmt numFmtId="189" formatCode="#,##0.00\ _л_в"/>
  </numFmts>
  <fonts count="49">
    <font>
      <sz val="10"/>
      <name val="Arial"/>
      <family val="0"/>
    </font>
    <font>
      <sz val="11"/>
      <color indexed="17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Times New Roman"/>
      <family val="1"/>
    </font>
    <font>
      <sz val="20"/>
      <name val="Arial"/>
      <family val="0"/>
    </font>
    <font>
      <b/>
      <sz val="18"/>
      <name val="Times New Roman"/>
      <family val="1"/>
    </font>
    <font>
      <b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>
      <alignment horizontal="left" vertical="top"/>
      <protection/>
    </xf>
    <xf numFmtId="0" fontId="2" fillId="19" borderId="0">
      <alignment horizontal="left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applyProtection="1">
      <alignment horizontal="center"/>
      <protection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/>
      <protection/>
    </xf>
    <xf numFmtId="188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12" fillId="0" borderId="10" xfId="0" applyFont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188" fontId="12" fillId="0" borderId="10" xfId="0" applyNumberFormat="1" applyFont="1" applyBorder="1" applyAlignment="1" applyProtection="1">
      <alignment horizontal="center"/>
      <protection/>
    </xf>
    <xf numFmtId="188" fontId="12" fillId="33" borderId="10" xfId="0" applyNumberFormat="1" applyFont="1" applyFill="1" applyBorder="1" applyAlignment="1" applyProtection="1">
      <alignment horizontal="center"/>
      <protection/>
    </xf>
    <xf numFmtId="2" fontId="12" fillId="33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4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view="pageBreakPreview" zoomScale="50" zoomScaleSheetLayoutView="50" workbookViewId="0" topLeftCell="A1">
      <selection activeCell="B15" sqref="B15"/>
    </sheetView>
  </sheetViews>
  <sheetFormatPr defaultColWidth="9.140625" defaultRowHeight="12.75"/>
  <cols>
    <col min="1" max="1" width="10.7109375" style="11" customWidth="1"/>
    <col min="2" max="2" width="15.57421875" style="11" customWidth="1"/>
    <col min="3" max="3" width="63.8515625" style="12" customWidth="1"/>
    <col min="4" max="4" width="73.8515625" style="13" customWidth="1"/>
    <col min="5" max="5" width="24.00390625" style="0" customWidth="1"/>
    <col min="6" max="6" width="24.28125" style="0" customWidth="1"/>
    <col min="7" max="7" width="22.28125" style="0" customWidth="1"/>
    <col min="8" max="8" width="23.140625" style="0" customWidth="1"/>
    <col min="9" max="9" width="22.28125" style="0" customWidth="1"/>
    <col min="10" max="10" width="23.140625" style="0" customWidth="1"/>
    <col min="11" max="11" width="21.421875" style="0" customWidth="1"/>
    <col min="12" max="12" width="20.57421875" style="0" customWidth="1"/>
  </cols>
  <sheetData>
    <row r="1" ht="29.25" customHeight="1">
      <c r="G1" s="1"/>
    </row>
    <row r="2" spans="1:7" s="2" customFormat="1" ht="57" customHeight="1">
      <c r="A2" s="32" t="s">
        <v>47</v>
      </c>
      <c r="B2" s="32"/>
      <c r="C2" s="32"/>
      <c r="D2" s="4"/>
      <c r="E2" s="3"/>
      <c r="F2" s="3"/>
      <c r="G2" s="5"/>
    </row>
    <row r="3" spans="1:23" ht="151.5" customHeight="1">
      <c r="A3" s="6" t="s">
        <v>0</v>
      </c>
      <c r="B3" s="6" t="s">
        <v>48</v>
      </c>
      <c r="C3" s="33" t="s">
        <v>1</v>
      </c>
      <c r="D3" s="34" t="s">
        <v>43</v>
      </c>
      <c r="E3" s="7" t="s">
        <v>2</v>
      </c>
      <c r="F3" s="8" t="s">
        <v>49</v>
      </c>
      <c r="G3" s="9" t="s">
        <v>42</v>
      </c>
      <c r="H3" s="35" t="s">
        <v>51</v>
      </c>
      <c r="I3" s="35" t="s">
        <v>50</v>
      </c>
      <c r="J3" s="36" t="s">
        <v>44</v>
      </c>
      <c r="K3" s="36" t="s">
        <v>45</v>
      </c>
      <c r="L3" s="35" t="s">
        <v>46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27" customHeight="1">
      <c r="A4" s="37">
        <v>1</v>
      </c>
      <c r="B4" s="37">
        <v>2</v>
      </c>
      <c r="C4" s="29">
        <v>3</v>
      </c>
      <c r="D4" s="29">
        <v>4</v>
      </c>
      <c r="E4" s="28">
        <v>5</v>
      </c>
      <c r="F4" s="38">
        <v>6</v>
      </c>
      <c r="G4" s="39">
        <v>7</v>
      </c>
      <c r="H4" s="28">
        <v>8</v>
      </c>
      <c r="I4" s="29">
        <v>9</v>
      </c>
      <c r="J4" s="29">
        <v>10</v>
      </c>
      <c r="K4" s="29">
        <v>11</v>
      </c>
      <c r="L4" s="29">
        <v>12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76.5" customHeight="1">
      <c r="A5" s="68">
        <v>1</v>
      </c>
      <c r="B5" s="40">
        <v>110</v>
      </c>
      <c r="C5" s="20" t="s">
        <v>3</v>
      </c>
      <c r="D5" s="21" t="s">
        <v>19</v>
      </c>
      <c r="E5" s="25" t="s">
        <v>28</v>
      </c>
      <c r="F5" s="15">
        <v>30000</v>
      </c>
      <c r="G5" s="16">
        <v>1200</v>
      </c>
      <c r="H5" s="30"/>
      <c r="I5" s="30"/>
      <c r="J5" s="30"/>
      <c r="K5" s="30"/>
      <c r="L5" s="3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54" customHeight="1">
      <c r="A6" s="68">
        <v>2</v>
      </c>
      <c r="B6" s="40">
        <v>111</v>
      </c>
      <c r="C6" s="46" t="s">
        <v>4</v>
      </c>
      <c r="D6" s="21" t="s">
        <v>20</v>
      </c>
      <c r="E6" s="25" t="s">
        <v>28</v>
      </c>
      <c r="F6" s="17">
        <v>25000</v>
      </c>
      <c r="G6" s="45">
        <v>750</v>
      </c>
      <c r="H6" s="30"/>
      <c r="I6" s="30"/>
      <c r="J6" s="30"/>
      <c r="K6" s="30"/>
      <c r="L6" s="3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45.75" customHeight="1">
      <c r="A7" s="68">
        <v>3</v>
      </c>
      <c r="B7" s="40">
        <v>112</v>
      </c>
      <c r="C7" s="46" t="s">
        <v>5</v>
      </c>
      <c r="D7" s="21" t="s">
        <v>21</v>
      </c>
      <c r="E7" s="25" t="s">
        <v>28</v>
      </c>
      <c r="F7" s="17">
        <v>2500</v>
      </c>
      <c r="G7" s="45">
        <v>50</v>
      </c>
      <c r="H7" s="30"/>
      <c r="I7" s="30"/>
      <c r="J7" s="30"/>
      <c r="K7" s="30"/>
      <c r="L7" s="3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46.5" customHeight="1">
      <c r="A8" s="68">
        <v>4</v>
      </c>
      <c r="B8" s="40">
        <v>113</v>
      </c>
      <c r="C8" s="46" t="s">
        <v>6</v>
      </c>
      <c r="D8" s="21" t="s">
        <v>21</v>
      </c>
      <c r="E8" s="25" t="s">
        <v>28</v>
      </c>
      <c r="F8" s="17">
        <v>2500</v>
      </c>
      <c r="G8" s="45">
        <v>75</v>
      </c>
      <c r="H8" s="30"/>
      <c r="I8" s="30"/>
      <c r="J8" s="30"/>
      <c r="K8" s="30"/>
      <c r="L8" s="3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73.5" customHeight="1">
      <c r="A9" s="68">
        <v>5</v>
      </c>
      <c r="B9" s="40">
        <v>114</v>
      </c>
      <c r="C9" s="20" t="s">
        <v>7</v>
      </c>
      <c r="D9" s="21" t="s">
        <v>22</v>
      </c>
      <c r="E9" s="25" t="s">
        <v>28</v>
      </c>
      <c r="F9" s="17">
        <v>2500</v>
      </c>
      <c r="G9" s="45">
        <v>875</v>
      </c>
      <c r="H9" s="30"/>
      <c r="I9" s="30"/>
      <c r="J9" s="30"/>
      <c r="K9" s="30"/>
      <c r="L9" s="3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64.5" customHeight="1">
      <c r="A10" s="68">
        <v>6</v>
      </c>
      <c r="B10" s="40">
        <v>115</v>
      </c>
      <c r="C10" s="20" t="s">
        <v>8</v>
      </c>
      <c r="D10" s="21" t="s">
        <v>23</v>
      </c>
      <c r="E10" s="25" t="s">
        <v>34</v>
      </c>
      <c r="F10" s="17">
        <v>1400</v>
      </c>
      <c r="G10" s="45">
        <v>3220</v>
      </c>
      <c r="H10" s="30"/>
      <c r="I10" s="30"/>
      <c r="J10" s="30"/>
      <c r="K10" s="30"/>
      <c r="L10" s="3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01.25" customHeight="1">
      <c r="A11" s="68">
        <v>7</v>
      </c>
      <c r="B11" s="61">
        <v>116</v>
      </c>
      <c r="C11" s="62" t="s">
        <v>9</v>
      </c>
      <c r="D11" s="62"/>
      <c r="E11" s="63"/>
      <c r="F11" s="64"/>
      <c r="G11" s="65">
        <v>3168</v>
      </c>
      <c r="H11" s="30"/>
      <c r="I11" s="30"/>
      <c r="J11" s="30"/>
      <c r="K11" s="30"/>
      <c r="L11" s="3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11" customHeight="1">
      <c r="A12" s="68" t="s">
        <v>75</v>
      </c>
      <c r="B12" s="47"/>
      <c r="C12" s="46" t="s">
        <v>77</v>
      </c>
      <c r="D12" s="46" t="s">
        <v>88</v>
      </c>
      <c r="E12" s="25" t="s">
        <v>28</v>
      </c>
      <c r="F12" s="17">
        <v>800</v>
      </c>
      <c r="G12" s="45">
        <v>2304</v>
      </c>
      <c r="H12" s="30"/>
      <c r="I12" s="30"/>
      <c r="J12" s="30"/>
      <c r="K12" s="30"/>
      <c r="L12" s="3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08" customHeight="1">
      <c r="A13" s="68" t="s">
        <v>76</v>
      </c>
      <c r="B13" s="47"/>
      <c r="C13" s="46" t="s">
        <v>78</v>
      </c>
      <c r="D13" s="46" t="s">
        <v>89</v>
      </c>
      <c r="E13" s="25" t="s">
        <v>28</v>
      </c>
      <c r="F13" s="17">
        <v>300</v>
      </c>
      <c r="G13" s="45">
        <v>864</v>
      </c>
      <c r="H13" s="30"/>
      <c r="I13" s="30"/>
      <c r="J13" s="30"/>
      <c r="K13" s="30"/>
      <c r="L13" s="3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53.25" customHeight="1">
      <c r="A14" s="68">
        <v>8</v>
      </c>
      <c r="B14" s="40">
        <v>117</v>
      </c>
      <c r="C14" s="20" t="s">
        <v>10</v>
      </c>
      <c r="D14" s="21" t="s">
        <v>57</v>
      </c>
      <c r="E14" s="25" t="s">
        <v>34</v>
      </c>
      <c r="F14" s="17">
        <v>140</v>
      </c>
      <c r="G14" s="45">
        <v>896</v>
      </c>
      <c r="H14" s="30"/>
      <c r="I14" s="30"/>
      <c r="J14" s="30"/>
      <c r="K14" s="30"/>
      <c r="L14" s="3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34.5" customHeight="1">
      <c r="A15" s="68">
        <v>9</v>
      </c>
      <c r="B15" s="40">
        <v>118</v>
      </c>
      <c r="C15" s="20" t="s">
        <v>11</v>
      </c>
      <c r="D15" s="21" t="s">
        <v>24</v>
      </c>
      <c r="E15" s="25" t="s">
        <v>34</v>
      </c>
      <c r="F15" s="17">
        <v>210</v>
      </c>
      <c r="G15" s="45">
        <v>1344</v>
      </c>
      <c r="H15" s="30"/>
      <c r="I15" s="30"/>
      <c r="J15" s="30"/>
      <c r="K15" s="30"/>
      <c r="L15" s="3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57" customHeight="1">
      <c r="A16" s="68">
        <v>10</v>
      </c>
      <c r="B16" s="40">
        <v>119</v>
      </c>
      <c r="C16" s="20" t="s">
        <v>54</v>
      </c>
      <c r="D16" s="14" t="s">
        <v>58</v>
      </c>
      <c r="E16" s="25" t="s">
        <v>34</v>
      </c>
      <c r="F16" s="17">
        <v>2.5</v>
      </c>
      <c r="G16" s="45">
        <v>36</v>
      </c>
      <c r="H16" s="30"/>
      <c r="I16" s="30"/>
      <c r="J16" s="30"/>
      <c r="K16" s="30"/>
      <c r="L16" s="3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34.5" customHeight="1">
      <c r="A17" s="68">
        <v>11</v>
      </c>
      <c r="B17" s="40">
        <v>120</v>
      </c>
      <c r="C17" s="20" t="s">
        <v>12</v>
      </c>
      <c r="D17" s="21"/>
      <c r="E17" s="25" t="s">
        <v>34</v>
      </c>
      <c r="F17" s="17">
        <v>12</v>
      </c>
      <c r="G17" s="45">
        <v>320.4</v>
      </c>
      <c r="H17" s="30"/>
      <c r="I17" s="30"/>
      <c r="J17" s="30"/>
      <c r="K17" s="30"/>
      <c r="L17" s="3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4.5" customHeight="1">
      <c r="A18" s="69">
        <v>12</v>
      </c>
      <c r="B18" s="47">
        <v>121</v>
      </c>
      <c r="C18" s="46" t="s">
        <v>13</v>
      </c>
      <c r="D18" s="50" t="s">
        <v>25</v>
      </c>
      <c r="E18" s="43" t="s">
        <v>34</v>
      </c>
      <c r="F18" s="44">
        <v>1.5</v>
      </c>
      <c r="G18" s="45">
        <v>35</v>
      </c>
      <c r="H18" s="30"/>
      <c r="I18" s="30"/>
      <c r="J18" s="30"/>
      <c r="K18" s="30"/>
      <c r="L18" s="3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66.75" customHeight="1">
      <c r="A19" s="68">
        <v>13</v>
      </c>
      <c r="B19" s="40">
        <v>122</v>
      </c>
      <c r="C19" s="20" t="s">
        <v>14</v>
      </c>
      <c r="D19" s="20" t="s">
        <v>26</v>
      </c>
      <c r="E19" s="25" t="s">
        <v>30</v>
      </c>
      <c r="F19" s="17">
        <v>80</v>
      </c>
      <c r="G19" s="45">
        <v>640</v>
      </c>
      <c r="H19" s="30"/>
      <c r="I19" s="30"/>
      <c r="J19" s="30"/>
      <c r="K19" s="30"/>
      <c r="L19" s="3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4.5" customHeight="1">
      <c r="A20" s="68">
        <v>14</v>
      </c>
      <c r="B20" s="40">
        <v>123</v>
      </c>
      <c r="C20" s="20" t="s">
        <v>15</v>
      </c>
      <c r="D20" s="21" t="s">
        <v>25</v>
      </c>
      <c r="E20" s="25" t="s">
        <v>29</v>
      </c>
      <c r="F20" s="17">
        <v>2</v>
      </c>
      <c r="G20" s="45">
        <v>104</v>
      </c>
      <c r="H20" s="30"/>
      <c r="I20" s="30"/>
      <c r="J20" s="30"/>
      <c r="K20" s="30"/>
      <c r="L20" s="3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27" customFormat="1" ht="51.75" customHeight="1">
      <c r="A21" s="70">
        <v>15</v>
      </c>
      <c r="B21" s="61">
        <v>124</v>
      </c>
      <c r="C21" s="66" t="s">
        <v>16</v>
      </c>
      <c r="D21" s="67" t="s">
        <v>27</v>
      </c>
      <c r="E21" s="63"/>
      <c r="F21" s="64"/>
      <c r="G21" s="65">
        <f>SUM(G22:G31)</f>
        <v>24420</v>
      </c>
      <c r="H21" s="30"/>
      <c r="I21" s="30"/>
      <c r="J21" s="30"/>
      <c r="K21" s="30"/>
      <c r="L21" s="30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ht="146.25" customHeight="1">
      <c r="A22" s="71">
        <v>15.1</v>
      </c>
      <c r="B22" s="41"/>
      <c r="C22" s="20" t="s">
        <v>55</v>
      </c>
      <c r="D22" s="22" t="s">
        <v>56</v>
      </c>
      <c r="E22" s="25" t="s">
        <v>31</v>
      </c>
      <c r="F22" s="17">
        <v>5</v>
      </c>
      <c r="G22" s="16">
        <v>7250</v>
      </c>
      <c r="H22" s="30"/>
      <c r="I22" s="30"/>
      <c r="J22" s="30"/>
      <c r="K22" s="30"/>
      <c r="L22" s="3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87.75" customHeight="1">
      <c r="A23" s="71">
        <v>15.2</v>
      </c>
      <c r="B23" s="41"/>
      <c r="C23" s="20" t="s">
        <v>59</v>
      </c>
      <c r="D23" s="22" t="s">
        <v>82</v>
      </c>
      <c r="E23" s="25" t="s">
        <v>31</v>
      </c>
      <c r="F23" s="17">
        <v>5</v>
      </c>
      <c r="G23" s="16">
        <v>500</v>
      </c>
      <c r="H23" s="30"/>
      <c r="I23" s="30"/>
      <c r="J23" s="30"/>
      <c r="K23" s="30"/>
      <c r="L23" s="3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02.75" customHeight="1">
      <c r="A24" s="71">
        <v>15.3</v>
      </c>
      <c r="B24" s="41"/>
      <c r="C24" s="20" t="s">
        <v>60</v>
      </c>
      <c r="D24" s="22" t="s">
        <v>61</v>
      </c>
      <c r="E24" s="25" t="s">
        <v>31</v>
      </c>
      <c r="F24" s="17">
        <v>5</v>
      </c>
      <c r="G24" s="16">
        <v>2500</v>
      </c>
      <c r="H24" s="30"/>
      <c r="I24" s="30"/>
      <c r="J24" s="30"/>
      <c r="K24" s="30"/>
      <c r="L24" s="3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05.75" customHeight="1">
      <c r="A25" s="71">
        <v>15.4</v>
      </c>
      <c r="B25" s="41"/>
      <c r="C25" s="20" t="s">
        <v>62</v>
      </c>
      <c r="D25" s="22" t="s">
        <v>63</v>
      </c>
      <c r="E25" s="25" t="s">
        <v>31</v>
      </c>
      <c r="F25" s="17">
        <v>5</v>
      </c>
      <c r="G25" s="16">
        <v>2500</v>
      </c>
      <c r="H25" s="30"/>
      <c r="I25" s="30"/>
      <c r="J25" s="30"/>
      <c r="K25" s="30"/>
      <c r="L25" s="3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05.75" customHeight="1">
      <c r="A26" s="71">
        <v>15.5</v>
      </c>
      <c r="B26" s="41"/>
      <c r="C26" s="51" t="s">
        <v>79</v>
      </c>
      <c r="D26" s="22" t="s">
        <v>63</v>
      </c>
      <c r="E26" s="25" t="s">
        <v>31</v>
      </c>
      <c r="F26" s="44">
        <v>3</v>
      </c>
      <c r="G26" s="45">
        <v>1500</v>
      </c>
      <c r="H26" s="30"/>
      <c r="I26" s="30"/>
      <c r="J26" s="30"/>
      <c r="K26" s="30"/>
      <c r="L26" s="3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87" customHeight="1">
      <c r="A27" s="71">
        <v>15.6</v>
      </c>
      <c r="B27" s="41"/>
      <c r="C27" s="51" t="s">
        <v>80</v>
      </c>
      <c r="D27" s="22" t="s">
        <v>63</v>
      </c>
      <c r="E27" s="25" t="s">
        <v>31</v>
      </c>
      <c r="F27" s="44">
        <v>3</v>
      </c>
      <c r="G27" s="45">
        <v>1500</v>
      </c>
      <c r="H27" s="30"/>
      <c r="I27" s="30"/>
      <c r="J27" s="30"/>
      <c r="K27" s="30"/>
      <c r="L27" s="3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78" customHeight="1">
      <c r="A28" s="71">
        <v>15.7</v>
      </c>
      <c r="B28" s="41"/>
      <c r="C28" s="52" t="s">
        <v>81</v>
      </c>
      <c r="D28" s="22" t="s">
        <v>63</v>
      </c>
      <c r="E28" s="25" t="s">
        <v>31</v>
      </c>
      <c r="F28" s="44">
        <v>3</v>
      </c>
      <c r="G28" s="45">
        <v>1500</v>
      </c>
      <c r="H28" s="30"/>
      <c r="I28" s="30"/>
      <c r="J28" s="30"/>
      <c r="K28" s="30"/>
      <c r="L28" s="3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89.25" customHeight="1">
      <c r="A29" s="71">
        <v>15.8</v>
      </c>
      <c r="B29" s="41"/>
      <c r="C29" s="51" t="s">
        <v>72</v>
      </c>
      <c r="D29" s="22" t="s">
        <v>63</v>
      </c>
      <c r="E29" s="25" t="s">
        <v>31</v>
      </c>
      <c r="F29" s="44">
        <v>3</v>
      </c>
      <c r="G29" s="45">
        <v>1500</v>
      </c>
      <c r="H29" s="30"/>
      <c r="I29" s="30"/>
      <c r="J29" s="30"/>
      <c r="K29" s="30"/>
      <c r="L29" s="3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14.75" customHeight="1">
      <c r="A30" s="72">
        <v>15.9</v>
      </c>
      <c r="B30" s="53"/>
      <c r="C30" s="46" t="s">
        <v>83</v>
      </c>
      <c r="D30" s="54" t="s">
        <v>84</v>
      </c>
      <c r="E30" s="43" t="s">
        <v>31</v>
      </c>
      <c r="F30" s="44">
        <v>5</v>
      </c>
      <c r="G30" s="45">
        <v>3170</v>
      </c>
      <c r="H30" s="30"/>
      <c r="I30" s="30"/>
      <c r="J30" s="30"/>
      <c r="K30" s="30"/>
      <c r="L30" s="3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81" customHeight="1">
      <c r="A31" s="73">
        <v>15.1</v>
      </c>
      <c r="B31" s="53"/>
      <c r="C31" s="46" t="s">
        <v>85</v>
      </c>
      <c r="D31" s="22" t="s">
        <v>63</v>
      </c>
      <c r="E31" s="43" t="s">
        <v>31</v>
      </c>
      <c r="F31" s="44">
        <v>5</v>
      </c>
      <c r="G31" s="45">
        <v>2500</v>
      </c>
      <c r="H31" s="30"/>
      <c r="I31" s="30"/>
      <c r="J31" s="30"/>
      <c r="K31" s="30"/>
      <c r="L31" s="3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47.25" customHeight="1">
      <c r="A32" s="69">
        <v>16</v>
      </c>
      <c r="B32" s="47">
        <v>125</v>
      </c>
      <c r="C32" s="46" t="s">
        <v>17</v>
      </c>
      <c r="D32" s="48" t="s">
        <v>35</v>
      </c>
      <c r="E32" s="43" t="s">
        <v>31</v>
      </c>
      <c r="F32" s="44">
        <v>3</v>
      </c>
      <c r="G32" s="45">
        <v>40.5</v>
      </c>
      <c r="H32" s="30"/>
      <c r="I32" s="30"/>
      <c r="J32" s="30"/>
      <c r="K32" s="30"/>
      <c r="L32" s="3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18.5" customHeight="1">
      <c r="A33" s="69">
        <v>17</v>
      </c>
      <c r="B33" s="47">
        <v>126</v>
      </c>
      <c r="C33" s="46" t="s">
        <v>36</v>
      </c>
      <c r="D33" s="54" t="s">
        <v>41</v>
      </c>
      <c r="E33" s="43" t="s">
        <v>28</v>
      </c>
      <c r="F33" s="44">
        <v>2000</v>
      </c>
      <c r="G33" s="45">
        <v>140</v>
      </c>
      <c r="H33" s="30"/>
      <c r="I33" s="30"/>
      <c r="J33" s="30"/>
      <c r="K33" s="30"/>
      <c r="L33" s="3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8.25" customHeight="1">
      <c r="A34" s="69">
        <v>18</v>
      </c>
      <c r="B34" s="47">
        <v>127</v>
      </c>
      <c r="C34" s="50" t="s">
        <v>37</v>
      </c>
      <c r="D34" s="46" t="s">
        <v>40</v>
      </c>
      <c r="E34" s="43" t="s">
        <v>28</v>
      </c>
      <c r="F34" s="55">
        <v>12000</v>
      </c>
      <c r="G34" s="45">
        <v>840</v>
      </c>
      <c r="H34" s="30"/>
      <c r="I34" s="30"/>
      <c r="J34" s="30"/>
      <c r="K34" s="30"/>
      <c r="L34" s="3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98.25" customHeight="1">
      <c r="A35" s="68">
        <v>19</v>
      </c>
      <c r="B35" s="40">
        <v>128</v>
      </c>
      <c r="C35" s="20" t="s">
        <v>53</v>
      </c>
      <c r="D35" s="21" t="s">
        <v>38</v>
      </c>
      <c r="E35" s="25" t="s">
        <v>28</v>
      </c>
      <c r="F35" s="17">
        <v>2500</v>
      </c>
      <c r="G35" s="45">
        <v>425</v>
      </c>
      <c r="H35" s="30"/>
      <c r="I35" s="30"/>
      <c r="J35" s="30"/>
      <c r="K35" s="30"/>
      <c r="L35" s="3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60.75" customHeight="1">
      <c r="A36" s="68">
        <v>20</v>
      </c>
      <c r="B36" s="40">
        <v>129</v>
      </c>
      <c r="C36" s="20" t="s">
        <v>52</v>
      </c>
      <c r="D36" s="21" t="s">
        <v>39</v>
      </c>
      <c r="E36" s="25" t="s">
        <v>28</v>
      </c>
      <c r="F36" s="17">
        <v>2500</v>
      </c>
      <c r="G36" s="45">
        <v>425</v>
      </c>
      <c r="H36" s="30"/>
      <c r="I36" s="30"/>
      <c r="J36" s="30"/>
      <c r="K36" s="30"/>
      <c r="L36" s="3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69.75" customHeight="1">
      <c r="A37" s="68">
        <v>21</v>
      </c>
      <c r="B37" s="40">
        <v>130</v>
      </c>
      <c r="C37" s="23" t="s">
        <v>18</v>
      </c>
      <c r="D37" s="24" t="s">
        <v>65</v>
      </c>
      <c r="E37" s="25" t="s">
        <v>64</v>
      </c>
      <c r="F37" s="17">
        <v>1</v>
      </c>
      <c r="G37" s="16">
        <v>190</v>
      </c>
      <c r="H37" s="30"/>
      <c r="I37" s="30"/>
      <c r="J37" s="30"/>
      <c r="K37" s="30"/>
      <c r="L37" s="3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34.5" customHeight="1">
      <c r="A38" s="74">
        <v>22</v>
      </c>
      <c r="B38" s="42">
        <v>131</v>
      </c>
      <c r="C38" s="18" t="s">
        <v>33</v>
      </c>
      <c r="D38" s="18" t="s">
        <v>32</v>
      </c>
      <c r="E38" s="19" t="s">
        <v>34</v>
      </c>
      <c r="F38" s="17">
        <v>2</v>
      </c>
      <c r="G38" s="16">
        <v>66</v>
      </c>
      <c r="H38" s="30"/>
      <c r="I38" s="30"/>
      <c r="J38" s="30"/>
      <c r="K38" s="30"/>
      <c r="L38" s="3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50.25" customHeight="1">
      <c r="A39" s="68">
        <v>23</v>
      </c>
      <c r="B39" s="56">
        <v>132</v>
      </c>
      <c r="C39" s="75" t="s">
        <v>66</v>
      </c>
      <c r="D39" s="78" t="s">
        <v>86</v>
      </c>
      <c r="E39" s="57" t="s">
        <v>87</v>
      </c>
      <c r="F39" s="57">
        <v>50</v>
      </c>
      <c r="G39" s="58">
        <v>52</v>
      </c>
      <c r="H39" s="30"/>
      <c r="I39" s="30"/>
      <c r="J39" s="30"/>
      <c r="K39" s="30"/>
      <c r="L39" s="3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57.75" customHeight="1">
      <c r="A40" s="68">
        <v>24</v>
      </c>
      <c r="B40" s="56">
        <v>133</v>
      </c>
      <c r="C40" s="75" t="s">
        <v>67</v>
      </c>
      <c r="D40" s="78" t="s">
        <v>86</v>
      </c>
      <c r="E40" s="57" t="s">
        <v>87</v>
      </c>
      <c r="F40" s="57">
        <v>50</v>
      </c>
      <c r="G40" s="58">
        <v>62.4</v>
      </c>
      <c r="H40" s="30"/>
      <c r="I40" s="30"/>
      <c r="J40" s="30"/>
      <c r="K40" s="30"/>
      <c r="L40" s="3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69.75" customHeight="1">
      <c r="A41" s="74">
        <v>25</v>
      </c>
      <c r="B41" s="56">
        <v>134</v>
      </c>
      <c r="C41" s="75" t="s">
        <v>68</v>
      </c>
      <c r="D41" s="78" t="s">
        <v>86</v>
      </c>
      <c r="E41" s="57" t="s">
        <v>87</v>
      </c>
      <c r="F41" s="57">
        <v>50</v>
      </c>
      <c r="G41" s="58">
        <v>100</v>
      </c>
      <c r="H41" s="30"/>
      <c r="I41" s="30"/>
      <c r="J41" s="30"/>
      <c r="K41" s="30"/>
      <c r="L41" s="3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63.75" customHeight="1">
      <c r="A42" s="68">
        <v>26</v>
      </c>
      <c r="B42" s="56">
        <v>135</v>
      </c>
      <c r="C42" s="76" t="s">
        <v>69</v>
      </c>
      <c r="D42" s="78" t="s">
        <v>86</v>
      </c>
      <c r="E42" s="57" t="s">
        <v>87</v>
      </c>
      <c r="F42" s="57">
        <v>50</v>
      </c>
      <c r="G42" s="58">
        <v>81.6</v>
      </c>
      <c r="H42" s="30"/>
      <c r="I42" s="30"/>
      <c r="J42" s="30"/>
      <c r="K42" s="30"/>
      <c r="L42" s="3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12" ht="96.75" customHeight="1">
      <c r="A43" s="68">
        <v>27</v>
      </c>
      <c r="B43" s="49">
        <v>136</v>
      </c>
      <c r="C43" s="77" t="s">
        <v>70</v>
      </c>
      <c r="D43" s="79" t="s">
        <v>73</v>
      </c>
      <c r="E43" s="59" t="s">
        <v>28</v>
      </c>
      <c r="F43" s="59">
        <v>12</v>
      </c>
      <c r="G43" s="60">
        <v>2500</v>
      </c>
      <c r="H43" s="30"/>
      <c r="I43" s="30"/>
      <c r="J43" s="30"/>
      <c r="K43" s="30"/>
      <c r="L43" s="30"/>
    </row>
    <row r="44" spans="1:12" ht="95.25" customHeight="1">
      <c r="A44" s="74">
        <v>28</v>
      </c>
      <c r="B44" s="49">
        <v>137</v>
      </c>
      <c r="C44" s="51" t="s">
        <v>71</v>
      </c>
      <c r="D44" s="79" t="s">
        <v>74</v>
      </c>
      <c r="E44" s="59" t="s">
        <v>28</v>
      </c>
      <c r="F44" s="59">
        <v>12</v>
      </c>
      <c r="G44" s="60">
        <v>2500</v>
      </c>
      <c r="H44" s="30"/>
      <c r="I44" s="30"/>
      <c r="J44" s="30"/>
      <c r="K44" s="30"/>
      <c r="L44" s="30"/>
    </row>
  </sheetData>
  <sheetProtection/>
  <conditionalFormatting sqref="C28:C29">
    <cfRule type="top10" priority="1" dxfId="0" stopIfTrue="1" rank="10"/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  <rowBreaks count="2" manualBreakCount="2">
    <brk id="20" max="11" man="1"/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динко</dc:creator>
  <cp:keywords/>
  <dc:description/>
  <cp:lastModifiedBy>user</cp:lastModifiedBy>
  <cp:lastPrinted>2017-09-21T08:43:19Z</cp:lastPrinted>
  <dcterms:created xsi:type="dcterms:W3CDTF">1996-10-14T23:33:28Z</dcterms:created>
  <dcterms:modified xsi:type="dcterms:W3CDTF">2017-09-21T08:43:36Z</dcterms:modified>
  <cp:category/>
  <cp:version/>
  <cp:contentType/>
  <cp:contentStatus/>
</cp:coreProperties>
</file>