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0"/>
  </bookViews>
  <sheets>
    <sheet name="лабдиагностика" sheetId="1" r:id="rId1"/>
  </sheets>
  <definedNames>
    <definedName name="_xlnm.Print_Area" localSheetId="0">'лабдиагностика'!$A$1:$K$11</definedName>
  </definedNames>
  <calcPr fullCalcOnLoad="1"/>
</workbook>
</file>

<file path=xl/sharedStrings.xml><?xml version="1.0" encoding="utf-8"?>
<sst xmlns="http://schemas.openxmlformats.org/spreadsheetml/2006/main" count="27" uniqueCount="26">
  <si>
    <t>№ по ред</t>
  </si>
  <si>
    <t>Приблизително количество за една год.</t>
  </si>
  <si>
    <t>Приблизително количество ml/брой в опаковка</t>
  </si>
  <si>
    <t>мерителна единица - ml/брой</t>
  </si>
  <si>
    <t>Търговско наименование</t>
  </si>
  <si>
    <t>Производител</t>
  </si>
  <si>
    <t>брой</t>
  </si>
  <si>
    <t>ИХХ - комплект</t>
  </si>
  <si>
    <t>Комплекта съдържа: 1. Разтвор за водна баня HIGH ph - 30ml ЗА ER, PR - 2 броя; 2. Разтвор за водна баня LOW ph - 30 ml за HER2 - 2 броя; 3. Миещи разтвори - 2 литра; 4. Комплект съдържащ: 4.1. Peroxidase - 13 ml - 3 броя, 4.2. En Vision - HRP - 13ml - 3 броя, 4.3. Substrate Buffer - 13 ml - 7 броя и 4.4. Chromogen - 3 ml - 2 броя; 5.Antibody diluent - 50ml и Anti-Human - 0,2 ml за изследване на HER2] 6= Progestiron Receptor - 12ml - 1 брой и 7. Estrogen Receptor - 12 ml - 1 брой. /Реактивите са за изследване на ER, PR и HER2 по методиката на La Roshe/</t>
  </si>
  <si>
    <t>комплект</t>
  </si>
  <si>
    <t>Обособена позиция №</t>
  </si>
  <si>
    <t xml:space="preserve">Предметни стъкла с матиран край </t>
  </si>
  <si>
    <t>Обща сума с ДДС:</t>
  </si>
  <si>
    <t>Microscopeslides</t>
  </si>
  <si>
    <t>DAKO</t>
  </si>
  <si>
    <t>опаковка 50 броя</t>
  </si>
  <si>
    <t>Единична цена в лв. с ДДС</t>
  </si>
  <si>
    <t>Обща сума в лв. с ДДС</t>
  </si>
  <si>
    <t>лв.</t>
  </si>
  <si>
    <t>DAKO imunochistoc  hemistry kit ER/PR/HER2</t>
  </si>
  <si>
    <t>Наименование на изделието</t>
  </si>
  <si>
    <t xml:space="preserve">Допълнителни изисквания </t>
  </si>
  <si>
    <t>„ОМНИМЕД” ООД – гр. София</t>
  </si>
  <si>
    <t>ІІ.3 МЕДИЦИНСКИ ИЗДЕЛИЯ - за отделение "Клинична патология"</t>
  </si>
  <si>
    <t>Приложение № 9</t>
  </si>
  <si>
    <t>към Решение №179 от 11.12.2014г.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</si>
</sst>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0.000"/>
    <numFmt numFmtId="170" formatCode="0.0000"/>
    <numFmt numFmtId="171" formatCode="0.00000"/>
    <numFmt numFmtId="172" formatCode="_-* #,##0.000\ &quot;лв&quot;_-;\-* #,##0.000\ &quot;лв&quot;_-;_-* &quot;-&quot;??\ &quot;лв&quot;_-;_-@_-"/>
    <numFmt numFmtId="173" formatCode="_-* #,##0.0000\ &quot;лв&quot;_-;\-* #,##0.0000\ &quot;лв&quot;_-;_-* &quot;-&quot;??\ &quot;лв&quot;_-;_-@_-"/>
    <numFmt numFmtId="174" formatCode="&quot;Да&quot;;&quot;Да&quot;;&quot;Не&quot;"/>
    <numFmt numFmtId="175" formatCode="&quot;Истина&quot;;&quot; Истина &quot;;&quot; Неистина &quot;"/>
    <numFmt numFmtId="176" formatCode="&quot;Включено&quot;;&quot; Включено &quot;;&quot; Изключено &quot;"/>
    <numFmt numFmtId="177" formatCode="[$€-2]\ #,##0.00_);[Red]\([$€-2]\ 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Helv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10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right"/>
      <protection/>
    </xf>
    <xf numFmtId="2" fontId="3" fillId="0" borderId="11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 wrapText="1"/>
      <protection/>
    </xf>
    <xf numFmtId="0" fontId="13" fillId="0" borderId="11" xfId="0" applyFont="1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right" wrapText="1"/>
      <protection/>
    </xf>
    <xf numFmtId="2" fontId="13" fillId="0" borderId="11" xfId="0" applyNumberFormat="1" applyFont="1" applyFill="1" applyBorder="1" applyAlignment="1" applyProtection="1">
      <alignment horizontal="right"/>
      <protection/>
    </xf>
    <xf numFmtId="2" fontId="13" fillId="0" borderId="12" xfId="0" applyNumberFormat="1" applyFont="1" applyFill="1" applyBorder="1" applyAlignment="1" applyProtection="1">
      <alignment horizontal="right"/>
      <protection locked="0"/>
    </xf>
    <xf numFmtId="2" fontId="13" fillId="0" borderId="11" xfId="0" applyNumberFormat="1" applyFont="1" applyFill="1" applyBorder="1" applyAlignment="1" applyProtection="1">
      <alignment horizontal="right"/>
      <protection locked="0"/>
    </xf>
    <xf numFmtId="2" fontId="13" fillId="0" borderId="11" xfId="0" applyNumberFormat="1" applyFont="1" applyFill="1" applyBorder="1" applyAlignment="1" applyProtection="1">
      <alignment horizontal="right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1" xfId="0" applyNumberFormat="1" applyFont="1" applyBorder="1" applyAlignment="1" applyProtection="1">
      <alignment horizontal="right" wrapText="1"/>
      <protection/>
    </xf>
    <xf numFmtId="0" fontId="3" fillId="0" borderId="0" xfId="0" applyFont="1" applyBorder="1" applyAlignment="1">
      <alignment/>
    </xf>
    <xf numFmtId="2" fontId="14" fillId="0" borderId="11" xfId="0" applyNumberFormat="1" applyFont="1" applyFill="1" applyBorder="1" applyAlignment="1" applyProtection="1">
      <alignment horizontal="right"/>
      <protection/>
    </xf>
    <xf numFmtId="2" fontId="13" fillId="0" borderId="11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/>
      <protection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3" fillId="0" borderId="0" xfId="0" applyFont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 3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view="pageBreakPreview" zoomScale="75" zoomScaleNormal="75" zoomScaleSheetLayoutView="75" zoomScalePageLayoutView="0" workbookViewId="0" topLeftCell="A1">
      <selection activeCell="F2" sqref="F2"/>
    </sheetView>
  </sheetViews>
  <sheetFormatPr defaultColWidth="9.140625" defaultRowHeight="12.75"/>
  <cols>
    <col min="1" max="1" width="5.8515625" style="0" customWidth="1"/>
    <col min="2" max="2" width="11.140625" style="0" customWidth="1"/>
    <col min="3" max="3" width="29.28125" style="0" customWidth="1"/>
    <col min="4" max="4" width="39.140625" style="0" customWidth="1"/>
    <col min="5" max="5" width="18.421875" style="0" customWidth="1"/>
    <col min="6" max="6" width="12.57421875" style="0" customWidth="1"/>
    <col min="7" max="7" width="15.8515625" style="0" customWidth="1"/>
    <col min="8" max="8" width="11.140625" style="0" customWidth="1"/>
    <col min="9" max="9" width="12.00390625" style="0" customWidth="1"/>
    <col min="10" max="10" width="19.421875" style="0" customWidth="1"/>
    <col min="11" max="11" width="13.00390625" style="0" customWidth="1"/>
  </cols>
  <sheetData>
    <row r="1" spans="7:11" ht="24.75" customHeight="1">
      <c r="G1" s="32"/>
      <c r="H1" s="32" t="s">
        <v>24</v>
      </c>
      <c r="I1" s="32"/>
      <c r="J1" s="32"/>
      <c r="K1" s="32"/>
    </row>
    <row r="2" spans="7:11" ht="26.25" customHeight="1">
      <c r="G2" s="31"/>
      <c r="H2" s="40" t="s">
        <v>25</v>
      </c>
      <c r="I2" s="31"/>
      <c r="J2" s="31"/>
      <c r="K2" s="31"/>
    </row>
    <row r="3" spans="1:11" ht="52.5" customHeight="1">
      <c r="A3" s="39" t="s">
        <v>22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8" ht="39" customHeight="1">
      <c r="A4" s="35" t="s">
        <v>23</v>
      </c>
      <c r="B4" s="35"/>
      <c r="C4" s="34"/>
      <c r="D4" s="34"/>
      <c r="F4" s="1"/>
      <c r="G4" s="1"/>
      <c r="H4" s="1"/>
    </row>
    <row r="5" spans="1:11" ht="77.25" customHeight="1">
      <c r="A5" s="22" t="s">
        <v>0</v>
      </c>
      <c r="B5" s="22" t="s">
        <v>10</v>
      </c>
      <c r="C5" s="33" t="s">
        <v>20</v>
      </c>
      <c r="D5" s="33" t="s">
        <v>21</v>
      </c>
      <c r="E5" s="22" t="s">
        <v>2</v>
      </c>
      <c r="F5" s="22" t="s">
        <v>3</v>
      </c>
      <c r="G5" s="22" t="s">
        <v>1</v>
      </c>
      <c r="H5" s="23" t="s">
        <v>16</v>
      </c>
      <c r="I5" s="24" t="s">
        <v>17</v>
      </c>
      <c r="J5" s="25" t="s">
        <v>4</v>
      </c>
      <c r="K5" s="25" t="s">
        <v>5</v>
      </c>
    </row>
    <row r="6" spans="1:13" ht="44.25" customHeight="1">
      <c r="A6" s="16">
        <v>1</v>
      </c>
      <c r="B6" s="13">
        <v>315</v>
      </c>
      <c r="C6" s="15" t="s">
        <v>11</v>
      </c>
      <c r="D6" s="16"/>
      <c r="E6" s="17" t="s">
        <v>15</v>
      </c>
      <c r="F6" s="18" t="s">
        <v>6</v>
      </c>
      <c r="G6" s="16">
        <v>20000</v>
      </c>
      <c r="H6" s="19">
        <v>0.05</v>
      </c>
      <c r="I6" s="14">
        <f>G6*H6</f>
        <v>1000</v>
      </c>
      <c r="J6" s="21" t="s">
        <v>13</v>
      </c>
      <c r="K6" s="20" t="s">
        <v>14</v>
      </c>
      <c r="L6" s="3"/>
      <c r="M6" s="2"/>
    </row>
    <row r="7" spans="1:11" ht="207" customHeight="1">
      <c r="A7" s="16">
        <v>2</v>
      </c>
      <c r="B7" s="13">
        <v>329</v>
      </c>
      <c r="C7" s="13" t="s">
        <v>7</v>
      </c>
      <c r="D7" s="27" t="s">
        <v>8</v>
      </c>
      <c r="E7" s="13"/>
      <c r="F7" s="29" t="s">
        <v>9</v>
      </c>
      <c r="G7" s="16">
        <v>2</v>
      </c>
      <c r="H7" s="19">
        <v>4470</v>
      </c>
      <c r="I7" s="14">
        <v>8940</v>
      </c>
      <c r="J7" s="30" t="s">
        <v>19</v>
      </c>
      <c r="K7" s="20" t="s">
        <v>14</v>
      </c>
    </row>
    <row r="8" spans="8:11" ht="12.75">
      <c r="H8" s="10"/>
      <c r="I8" s="9"/>
      <c r="J8" s="2"/>
      <c r="K8" s="2"/>
    </row>
    <row r="9" spans="7:11" ht="18">
      <c r="G9" s="26" t="s">
        <v>12</v>
      </c>
      <c r="H9" s="12"/>
      <c r="I9" s="11">
        <f>SUM(I6:I8)</f>
        <v>9940</v>
      </c>
      <c r="J9" s="28" t="s">
        <v>18</v>
      </c>
      <c r="K9" s="2"/>
    </row>
    <row r="10" spans="7:11" ht="18">
      <c r="G10" s="26"/>
      <c r="H10" s="12"/>
      <c r="I10" s="11"/>
      <c r="J10" s="28"/>
      <c r="K10" s="2"/>
    </row>
    <row r="12" spans="3:7" ht="18.75">
      <c r="C12" s="4"/>
      <c r="E12" s="37"/>
      <c r="F12" s="37"/>
      <c r="G12" s="37"/>
    </row>
    <row r="13" ht="18.75">
      <c r="C13" s="5"/>
    </row>
    <row r="14" spans="3:7" ht="18.75">
      <c r="C14" s="37"/>
      <c r="D14" s="37"/>
      <c r="E14" s="37"/>
      <c r="F14" s="37"/>
      <c r="G14" s="37"/>
    </row>
    <row r="15" ht="15.75">
      <c r="C15" s="6"/>
    </row>
    <row r="16" spans="3:7" ht="18.75">
      <c r="C16" s="7"/>
      <c r="E16" s="38"/>
      <c r="F16" s="38"/>
      <c r="G16" s="38"/>
    </row>
    <row r="17" spans="3:7" ht="18.75">
      <c r="C17" s="8"/>
      <c r="E17" s="36"/>
      <c r="F17" s="36"/>
      <c r="G17" s="36"/>
    </row>
  </sheetData>
  <sheetProtection/>
  <mergeCells count="6">
    <mergeCell ref="E17:G17"/>
    <mergeCell ref="C14:D14"/>
    <mergeCell ref="E12:G12"/>
    <mergeCell ref="E14:G14"/>
    <mergeCell ref="E16:G16"/>
    <mergeCell ref="A3:K3"/>
  </mergeCells>
  <printOptions/>
  <pageMargins left="0.51" right="0.75" top="1.24" bottom="1" header="0.12" footer="0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valia</dc:creator>
  <cp:keywords/>
  <dc:description/>
  <cp:lastModifiedBy>user</cp:lastModifiedBy>
  <cp:lastPrinted>2014-12-11T12:49:03Z</cp:lastPrinted>
  <dcterms:created xsi:type="dcterms:W3CDTF">2012-09-20T07:13:45Z</dcterms:created>
  <dcterms:modified xsi:type="dcterms:W3CDTF">2014-12-11T12:49:34Z</dcterms:modified>
  <cp:category/>
  <cp:version/>
  <cp:contentType/>
  <cp:contentStatus/>
</cp:coreProperties>
</file>