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ЕТГ" sheetId="1" r:id="rId1"/>
  </sheets>
  <definedNames>
    <definedName name="_xlnm.Print_Area" localSheetId="0">'ЕТГ'!$A$1:$K$16</definedName>
  </definedNames>
  <calcPr fullCalcOnLoad="1"/>
</workbook>
</file>

<file path=xl/sharedStrings.xml><?xml version="1.0" encoding="utf-8"?>
<sst xmlns="http://schemas.openxmlformats.org/spreadsheetml/2006/main" count="52" uniqueCount="49">
  <si>
    <t>№ по ред</t>
  </si>
  <si>
    <t>Търговско наименование</t>
  </si>
  <si>
    <t>Производител</t>
  </si>
  <si>
    <t>брой</t>
  </si>
  <si>
    <t>Обща сума с ДДС:</t>
  </si>
  <si>
    <t>лв.</t>
  </si>
  <si>
    <t>Единична цена в лв. с ДДС</t>
  </si>
  <si>
    <t>Обща сума в лв. с ДДС</t>
  </si>
  <si>
    <t>Обособена позиция №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</si>
  <si>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</si>
  <si>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</si>
  <si>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</si>
  <si>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</si>
  <si>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</si>
  <si>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>„ЕТГ” ЕООД - гр.София</t>
  </si>
  <si>
    <t xml:space="preserve">1. </t>
  </si>
  <si>
    <t>Кювети за BS 300</t>
  </si>
  <si>
    <t>100 броя кювети в комплект ( 1 комплект да съдържа 10 сегмента с по 10 кювети)</t>
  </si>
  <si>
    <t>комплект</t>
  </si>
  <si>
    <t>1800 комплекта</t>
  </si>
  <si>
    <t>Mindray</t>
  </si>
  <si>
    <t xml:space="preserve">Реактиви за EasyLytePlus </t>
  </si>
  <si>
    <t>Реагентен пакет за Easylyte</t>
  </si>
  <si>
    <t>пакет</t>
  </si>
  <si>
    <t>3 пакета</t>
  </si>
  <si>
    <t>миещ р-р за  EasyLyte</t>
  </si>
  <si>
    <t>Комплект, съдържащ  6 шишета суха субстанция и 1 брой разтворител в опаковка</t>
  </si>
  <si>
    <t>2 комплекта</t>
  </si>
  <si>
    <t>2.</t>
  </si>
  <si>
    <t>2.1.</t>
  </si>
  <si>
    <t>2.2.</t>
  </si>
  <si>
    <t>Medica Corporacion</t>
  </si>
  <si>
    <t>Реагентен пакет на NaKCl</t>
  </si>
  <si>
    <t>Ежедневен почистващ р-р</t>
  </si>
  <si>
    <t>D-Dimer/латекс/</t>
  </si>
  <si>
    <t>тест</t>
  </si>
  <si>
    <t>240 ml</t>
  </si>
  <si>
    <t>3.</t>
  </si>
  <si>
    <t>D-Dimer</t>
  </si>
  <si>
    <t>Fortress Diagnostics</t>
  </si>
  <si>
    <t>4.</t>
  </si>
  <si>
    <t>Тест ленти за урини</t>
  </si>
  <si>
    <t>тест  ленти да са за 10 параметъра</t>
  </si>
  <si>
    <t>4000 брой</t>
  </si>
  <si>
    <t>TECO Diagnostics</t>
  </si>
  <si>
    <t>Уринни ленти</t>
  </si>
  <si>
    <t>Приложение № 8</t>
  </si>
  <si>
    <t>към Протокол от 21.11.2014г.</t>
  </si>
  <si>
    <t>ІІ.4. Медицински изделия - за Клинична лаборатория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</si>
</sst>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sz val="1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wrapText="1"/>
      <protection/>
    </xf>
    <xf numFmtId="2" fontId="1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center" wrapText="1"/>
      <protection/>
    </xf>
    <xf numFmtId="2" fontId="14" fillId="34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7" fillId="34" borderId="10" xfId="0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2" fillId="0" borderId="10" xfId="0" applyFont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10" fillId="0" borderId="12" xfId="0" applyFont="1" applyFill="1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60" zoomScaleNormal="75" zoomScalePageLayoutView="0" workbookViewId="0" topLeftCell="A4">
      <selection activeCell="A4" sqref="A4:K4"/>
    </sheetView>
  </sheetViews>
  <sheetFormatPr defaultColWidth="9.140625" defaultRowHeight="12.75"/>
  <cols>
    <col min="1" max="1" width="10.421875" style="0" customWidth="1"/>
    <col min="2" max="2" width="16.28125" style="0" customWidth="1"/>
    <col min="3" max="3" width="39.28125" style="0" customWidth="1"/>
    <col min="4" max="4" width="30.28125" style="0" customWidth="1"/>
    <col min="5" max="5" width="20.421875" style="0" customWidth="1"/>
    <col min="6" max="6" width="16.00390625" style="0" customWidth="1"/>
    <col min="7" max="7" width="18.7109375" style="0" customWidth="1"/>
    <col min="8" max="8" width="13.7109375" style="0" customWidth="1"/>
    <col min="9" max="9" width="21.00390625" style="0" customWidth="1"/>
    <col min="10" max="10" width="30.00390625" style="0" customWidth="1"/>
    <col min="11" max="11" width="24.140625" style="18" customWidth="1"/>
  </cols>
  <sheetData>
    <row r="1" spans="7:11" ht="20.25">
      <c r="G1" s="23"/>
      <c r="H1" s="23"/>
      <c r="I1" s="81" t="s">
        <v>46</v>
      </c>
      <c r="J1" s="23"/>
      <c r="K1" s="23"/>
    </row>
    <row r="2" spans="7:11" ht="20.25">
      <c r="G2" s="22"/>
      <c r="H2" s="22"/>
      <c r="I2" s="81" t="s">
        <v>47</v>
      </c>
      <c r="J2" s="22"/>
      <c r="K2" s="22"/>
    </row>
    <row r="3" spans="7:11" ht="18.75">
      <c r="G3" s="22"/>
      <c r="H3" s="22"/>
      <c r="I3" s="23"/>
      <c r="J3" s="22"/>
      <c r="K3" s="22"/>
    </row>
    <row r="4" spans="1:11" ht="33.75" customHeight="1">
      <c r="A4" s="80" t="s">
        <v>14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57" customHeight="1">
      <c r="A5" s="76" t="s">
        <v>48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05" customHeight="1">
      <c r="A6" s="1" t="s">
        <v>0</v>
      </c>
      <c r="B6" s="1" t="s">
        <v>8</v>
      </c>
      <c r="C6" s="29" t="s">
        <v>9</v>
      </c>
      <c r="D6" s="29" t="s">
        <v>10</v>
      </c>
      <c r="E6" s="29" t="s">
        <v>11</v>
      </c>
      <c r="F6" s="29" t="s">
        <v>12</v>
      </c>
      <c r="G6" s="29" t="s">
        <v>13</v>
      </c>
      <c r="H6" s="30" t="s">
        <v>6</v>
      </c>
      <c r="I6" s="31" t="s">
        <v>7</v>
      </c>
      <c r="J6" s="32" t="s">
        <v>1</v>
      </c>
      <c r="K6" s="32" t="s">
        <v>2</v>
      </c>
    </row>
    <row r="7" spans="1:11" ht="108" customHeight="1">
      <c r="A7" s="33" t="s">
        <v>15</v>
      </c>
      <c r="B7" s="45">
        <v>336</v>
      </c>
      <c r="C7" s="46" t="s">
        <v>16</v>
      </c>
      <c r="D7" s="47" t="s">
        <v>17</v>
      </c>
      <c r="E7" s="48">
        <v>100</v>
      </c>
      <c r="F7" s="50" t="s">
        <v>18</v>
      </c>
      <c r="G7" s="50" t="s">
        <v>19</v>
      </c>
      <c r="H7" s="34">
        <v>7.5</v>
      </c>
      <c r="I7" s="34">
        <v>13500</v>
      </c>
      <c r="J7" s="52" t="s">
        <v>16</v>
      </c>
      <c r="K7" s="51" t="s">
        <v>20</v>
      </c>
    </row>
    <row r="8" spans="1:11" ht="81.75" customHeight="1">
      <c r="A8" s="33" t="s">
        <v>28</v>
      </c>
      <c r="B8" s="53">
        <v>341</v>
      </c>
      <c r="C8" s="54" t="s">
        <v>21</v>
      </c>
      <c r="D8" s="55"/>
      <c r="E8" s="56"/>
      <c r="F8" s="57"/>
      <c r="G8" s="56"/>
      <c r="H8" s="36"/>
      <c r="I8" s="36">
        <f>SUM(I9:I10)</f>
        <v>1416.8</v>
      </c>
      <c r="J8" s="64"/>
      <c r="K8" s="65"/>
    </row>
    <row r="9" spans="1:11" ht="66.75" customHeight="1">
      <c r="A9" s="33" t="s">
        <v>29</v>
      </c>
      <c r="B9" s="58"/>
      <c r="C9" s="59" t="s">
        <v>22</v>
      </c>
      <c r="D9" s="60"/>
      <c r="E9" s="59"/>
      <c r="F9" s="61" t="s">
        <v>23</v>
      </c>
      <c r="G9" s="62" t="s">
        <v>24</v>
      </c>
      <c r="H9" s="66">
        <v>396</v>
      </c>
      <c r="I9" s="72">
        <v>1188</v>
      </c>
      <c r="J9" s="68" t="s">
        <v>32</v>
      </c>
      <c r="K9" s="19" t="s">
        <v>31</v>
      </c>
    </row>
    <row r="10" spans="1:11" ht="111" customHeight="1">
      <c r="A10" s="35" t="s">
        <v>30</v>
      </c>
      <c r="B10" s="58"/>
      <c r="C10" s="59" t="s">
        <v>25</v>
      </c>
      <c r="D10" s="63" t="s">
        <v>26</v>
      </c>
      <c r="E10" s="48"/>
      <c r="F10" s="62" t="s">
        <v>18</v>
      </c>
      <c r="G10" s="62" t="s">
        <v>27</v>
      </c>
      <c r="H10" s="67">
        <v>114.4</v>
      </c>
      <c r="I10" s="42">
        <v>228.8</v>
      </c>
      <c r="J10" s="17" t="s">
        <v>33</v>
      </c>
      <c r="K10" s="19" t="s">
        <v>31</v>
      </c>
    </row>
    <row r="11" spans="1:11" ht="66.75" customHeight="1">
      <c r="A11" s="33" t="s">
        <v>37</v>
      </c>
      <c r="B11" s="45">
        <v>345</v>
      </c>
      <c r="C11" s="69" t="s">
        <v>34</v>
      </c>
      <c r="D11" s="70"/>
      <c r="E11" s="71">
        <v>80</v>
      </c>
      <c r="F11" s="62" t="s">
        <v>35</v>
      </c>
      <c r="G11" s="49" t="s">
        <v>36</v>
      </c>
      <c r="H11" s="67">
        <v>3.96</v>
      </c>
      <c r="I11" s="37">
        <v>950.4</v>
      </c>
      <c r="J11" s="43" t="s">
        <v>38</v>
      </c>
      <c r="K11" s="19" t="s">
        <v>39</v>
      </c>
    </row>
    <row r="12" spans="1:11" ht="81.75" customHeight="1">
      <c r="A12" s="33" t="s">
        <v>40</v>
      </c>
      <c r="B12" s="73">
        <v>349</v>
      </c>
      <c r="C12" s="48" t="s">
        <v>41</v>
      </c>
      <c r="D12" s="74" t="s">
        <v>42</v>
      </c>
      <c r="E12" s="71">
        <v>100</v>
      </c>
      <c r="F12" s="49" t="s">
        <v>3</v>
      </c>
      <c r="G12" s="49" t="s">
        <v>43</v>
      </c>
      <c r="H12" s="37">
        <v>0.15</v>
      </c>
      <c r="I12" s="37">
        <v>600</v>
      </c>
      <c r="J12" s="44" t="s">
        <v>45</v>
      </c>
      <c r="K12" s="75" t="s">
        <v>44</v>
      </c>
    </row>
    <row r="13" spans="2:11" ht="38.25" customHeight="1">
      <c r="B13" s="11"/>
      <c r="C13" s="12"/>
      <c r="D13" s="13"/>
      <c r="E13" s="14"/>
      <c r="F13" s="15"/>
      <c r="G13" s="16"/>
      <c r="H13" s="9"/>
      <c r="I13" s="8"/>
      <c r="J13" s="2"/>
      <c r="K13" s="20"/>
    </row>
    <row r="14" spans="7:11" ht="20.25">
      <c r="G14" s="38"/>
      <c r="H14" s="39" t="s">
        <v>4</v>
      </c>
      <c r="I14" s="40">
        <f>SUM(I7,I8,I11,I12)</f>
        <v>16467.199999999997</v>
      </c>
      <c r="J14" s="41" t="s">
        <v>5</v>
      </c>
      <c r="K14" s="20"/>
    </row>
    <row r="15" spans="7:11" ht="18">
      <c r="G15" s="24"/>
      <c r="H15" s="25"/>
      <c r="I15" s="26"/>
      <c r="J15" s="27"/>
      <c r="K15" s="20"/>
    </row>
    <row r="16" spans="7:11" ht="18">
      <c r="G16" s="24"/>
      <c r="H16" s="25"/>
      <c r="I16" s="26"/>
      <c r="J16" s="27"/>
      <c r="K16" s="20"/>
    </row>
    <row r="18" spans="3:11" ht="18.75">
      <c r="C18" s="3"/>
      <c r="I18" s="78"/>
      <c r="J18" s="78"/>
      <c r="K18" s="78"/>
    </row>
    <row r="19" ht="18.75">
      <c r="C19" s="4"/>
    </row>
    <row r="20" spans="3:9" ht="18.75">
      <c r="C20" s="78"/>
      <c r="D20" s="78"/>
      <c r="F20" s="10"/>
      <c r="G20" s="10"/>
      <c r="I20" s="10"/>
    </row>
    <row r="21" ht="15.75">
      <c r="C21" s="5"/>
    </row>
    <row r="22" spans="3:11" ht="18.75">
      <c r="C22" s="6"/>
      <c r="I22" s="79"/>
      <c r="J22" s="79"/>
      <c r="K22" s="79"/>
    </row>
    <row r="23" spans="3:10" ht="18.75">
      <c r="C23" s="7"/>
      <c r="E23" s="77"/>
      <c r="F23" s="77"/>
      <c r="G23" s="77"/>
      <c r="I23" s="9"/>
      <c r="J23" s="28"/>
    </row>
  </sheetData>
  <sheetProtection/>
  <mergeCells count="5">
    <mergeCell ref="E23:G23"/>
    <mergeCell ref="C20:D20"/>
    <mergeCell ref="I18:K18"/>
    <mergeCell ref="I22:K22"/>
    <mergeCell ref="A4:K4"/>
  </mergeCells>
  <printOptions/>
  <pageMargins left="0.36" right="0.75" top="0.25" bottom="0.29" header="0.12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2014-12-10T09:27:14Z</cp:lastPrinted>
  <dcterms:created xsi:type="dcterms:W3CDTF">2012-09-20T07:13:45Z</dcterms:created>
  <dcterms:modified xsi:type="dcterms:W3CDTF">2014-12-11T07:19:07Z</dcterms:modified>
  <cp:category/>
  <cp:version/>
  <cp:contentType/>
  <cp:contentStatus/>
</cp:coreProperties>
</file>