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81" activeTab="0"/>
  </bookViews>
  <sheets>
    <sheet name="ЕЛПАК ЛИЗИНГ ЕООД" sheetId="1" r:id="rId1"/>
  </sheets>
  <definedNames>
    <definedName name="_xlnm.Print_Area" localSheetId="0">'ЕЛПАК ЛИЗИНГ ЕООД'!$A$1:$H$22</definedName>
  </definedNames>
  <calcPr fullCalcOnLoad="1"/>
</workbook>
</file>

<file path=xl/sharedStrings.xml><?xml version="1.0" encoding="utf-8"?>
<sst xmlns="http://schemas.openxmlformats.org/spreadsheetml/2006/main" count="51" uniqueCount="43">
  <si>
    <t xml:space="preserve">R -LFO 300, Еднократни ЕКГ електроди , Ag/AgCL, твърд гел лепяща част от РЕ пяна, 50 бр. в опаковка </t>
  </si>
  <si>
    <t>Bio Lead Loc B Sp.z.o.o, Полша</t>
  </si>
  <si>
    <t>FL Medical S. r.l. Италия</t>
  </si>
  <si>
    <t xml:space="preserve">27454 Дървени шпатули за цитонамазка индивидуално опакована стерилна 200бр. в кутия </t>
  </si>
  <si>
    <t>26065  Четки за цитонамазка индивидуално опакована стерилна 250бр. в кутия</t>
  </si>
  <si>
    <t>Carestream Health Inc. , САЩ</t>
  </si>
  <si>
    <t>5253398 Медицински рентгенови филми- зелено чувствителни (MXG)35/35 см 100бр./кутия</t>
  </si>
  <si>
    <t>1523381 Мамографски филм Min -R S Film, 18/24 см., 100бр./кутия</t>
  </si>
  <si>
    <t>5274394 X - OMAT EX  II DEVR RPLR проявител за 2х20л. работен разтвор (2х5л. Концентрат)</t>
  </si>
  <si>
    <t>2x20l RP X- OMAT LO  FIXER  &amp; RPRL фиксаж за 2  х 20л. работен разтвор (2х 5л концентрат)</t>
  </si>
  <si>
    <t>UCQ5000 Ултразвуков гел безцветен, 5 кг.</t>
  </si>
  <si>
    <t>Ultragel Hungary 2000Kfl.,Унгария</t>
  </si>
  <si>
    <t>5253380 Медицински рентгенови филми- зелено чувствителни (MXG)30/40 см, 100бр./кутия</t>
  </si>
  <si>
    <t>5253372 Медицински рентгенови филми- зелено чувствителни (MXG)24/30 см, 100бр./кутия</t>
  </si>
  <si>
    <t>5253356  Медицински рентгенови филми- зелено чувствителни (MXG)18/24см, 100бр./кутия</t>
  </si>
  <si>
    <t>5253349  Медицински рентгенови филми- зелено чувствителни (MXG)13/18см, 100бр./кутия</t>
  </si>
  <si>
    <t xml:space="preserve"> Наименование </t>
  </si>
  <si>
    <t>Количества за една година до</t>
  </si>
  <si>
    <t>Единична цена в лева с ДДС</t>
  </si>
  <si>
    <t xml:space="preserve">   Обща стойност / лева</t>
  </si>
  <si>
    <t>Търговско наименование</t>
  </si>
  <si>
    <t>Производител</t>
  </si>
  <si>
    <t xml:space="preserve">Обща стойност с ДДС:     </t>
  </si>
  <si>
    <t>№ по ред</t>
  </si>
  <si>
    <t>Електроди за ЕКГ</t>
  </si>
  <si>
    <t>Четки за цитонамазка</t>
  </si>
  <si>
    <t>Шпатули за цитонамазка</t>
  </si>
  <si>
    <t>Рентгенови филми</t>
  </si>
  <si>
    <t>Рентгенов филм 35/35</t>
  </si>
  <si>
    <t>Рентгенов филм 30/40</t>
  </si>
  <si>
    <t>Рентгенов филм 24/30</t>
  </si>
  <si>
    <t>Рентгенов филм 18/24</t>
  </si>
  <si>
    <t>Рентгенов филм 13/18</t>
  </si>
  <si>
    <t>Мамографски филм 18/24</t>
  </si>
  <si>
    <t>ІІ.2 МЕДИЦИНСКИ ИЗДЕЛИЯ - за стационар</t>
  </si>
  <si>
    <t>ЕСО гел за ултразвукова диагностика</t>
  </si>
  <si>
    <t>Проявител 5л туби</t>
  </si>
  <si>
    <t>Фиксаж   5л туби</t>
  </si>
  <si>
    <t>лв.</t>
  </si>
  <si>
    <t xml:space="preserve">обособена позиция № </t>
  </si>
  <si>
    <t>към Протокол от  21.11.2014год.</t>
  </si>
  <si>
    <t>ПРИЛОЖЕНИЕ № 26</t>
  </si>
  <si>
    <t>"ЕЛПАК ЛИЗИНГ" ЕООД - гр. Варна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</si>
</sst>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&quot;лв.&quot;"/>
    <numFmt numFmtId="182" formatCode="#,##0.00\ _л_в"/>
    <numFmt numFmtId="183" formatCode="#,##0.00\ &quot;лв&quot;"/>
  </numFmts>
  <fonts count="49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0">
      <alignment horizontal="left" vertical="top"/>
      <protection/>
    </xf>
    <xf numFmtId="0" fontId="1" fillId="33" borderId="0">
      <alignment horizontal="left"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vertical="center"/>
      <protection/>
    </xf>
    <xf numFmtId="2" fontId="13" fillId="0" borderId="10" xfId="0" applyNumberFormat="1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vertical="center" wrapText="1"/>
      <protection/>
    </xf>
    <xf numFmtId="2" fontId="13" fillId="0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9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6" xfId="58"/>
    <cellStyle name="S8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60" zoomScalePageLayoutView="0" workbookViewId="0" topLeftCell="A1">
      <selection activeCell="D1" sqref="D1"/>
    </sheetView>
  </sheetViews>
  <sheetFormatPr defaultColWidth="9.140625" defaultRowHeight="12.75"/>
  <cols>
    <col min="1" max="1" width="9.7109375" style="12" customWidth="1"/>
    <col min="2" max="2" width="15.57421875" style="0" customWidth="1"/>
    <col min="3" max="3" width="48.00390625" style="0" customWidth="1"/>
    <col min="4" max="4" width="18.00390625" style="12" customWidth="1"/>
    <col min="5" max="5" width="17.57421875" style="0" customWidth="1"/>
    <col min="6" max="6" width="30.8515625" style="0" customWidth="1"/>
    <col min="7" max="7" width="63.00390625" style="0" customWidth="1"/>
    <col min="8" max="8" width="39.7109375" style="0" customWidth="1"/>
  </cols>
  <sheetData>
    <row r="1" spans="1:8" ht="41.25" customHeight="1">
      <c r="A1" s="10"/>
      <c r="B1" s="5"/>
      <c r="C1" s="5"/>
      <c r="D1" s="10"/>
      <c r="E1" s="5"/>
      <c r="F1" s="5"/>
      <c r="H1" s="33" t="s">
        <v>41</v>
      </c>
    </row>
    <row r="2" spans="1:8" ht="16.5" customHeight="1">
      <c r="A2" s="10"/>
      <c r="B2" s="5"/>
      <c r="C2" s="5"/>
      <c r="D2" s="10"/>
      <c r="E2" s="5"/>
      <c r="F2" s="5"/>
      <c r="H2" s="34" t="s">
        <v>40</v>
      </c>
    </row>
    <row r="3" spans="1:8" ht="27.75" customHeight="1">
      <c r="A3" s="39" t="s">
        <v>42</v>
      </c>
      <c r="B3" s="39"/>
      <c r="C3" s="39"/>
      <c r="D3" s="39"/>
      <c r="E3" s="39"/>
      <c r="F3" s="39"/>
      <c r="G3" s="39"/>
      <c r="H3" s="39"/>
    </row>
    <row r="4" spans="1:8" ht="15.75">
      <c r="A4" s="6"/>
      <c r="B4" s="7"/>
      <c r="C4" s="7"/>
      <c r="D4" s="6"/>
      <c r="E4" s="7"/>
      <c r="F4" s="7"/>
      <c r="G4" s="7"/>
      <c r="H4" s="7"/>
    </row>
    <row r="5" spans="1:8" ht="15.75">
      <c r="A5" s="38" t="s">
        <v>34</v>
      </c>
      <c r="B5" s="38"/>
      <c r="C5" s="38"/>
      <c r="D5" s="38"/>
      <c r="E5" s="38"/>
      <c r="F5" s="38"/>
      <c r="G5" s="38"/>
      <c r="H5" s="38"/>
    </row>
    <row r="6" spans="1:8" ht="15">
      <c r="A6" s="10"/>
      <c r="B6" s="5"/>
      <c r="C6" s="5"/>
      <c r="D6" s="10"/>
      <c r="E6" s="5"/>
      <c r="F6" s="5"/>
      <c r="G6" s="5"/>
      <c r="H6" s="5"/>
    </row>
    <row r="7" spans="1:9" ht="51.75" customHeight="1">
      <c r="A7" s="17" t="s">
        <v>23</v>
      </c>
      <c r="B7" s="17" t="s">
        <v>39</v>
      </c>
      <c r="C7" s="17" t="s">
        <v>16</v>
      </c>
      <c r="D7" s="17" t="s">
        <v>17</v>
      </c>
      <c r="E7" s="17" t="s">
        <v>18</v>
      </c>
      <c r="F7" s="17" t="s">
        <v>19</v>
      </c>
      <c r="G7" s="17" t="s">
        <v>20</v>
      </c>
      <c r="H7" s="17" t="s">
        <v>21</v>
      </c>
      <c r="I7" s="1"/>
    </row>
    <row r="8" spans="1:10" ht="66.75" customHeight="1">
      <c r="A8" s="31">
        <v>1</v>
      </c>
      <c r="B8" s="18">
        <v>279</v>
      </c>
      <c r="C8" s="20" t="s">
        <v>24</v>
      </c>
      <c r="D8" s="29">
        <v>6000</v>
      </c>
      <c r="E8" s="21">
        <v>0.15</v>
      </c>
      <c r="F8" s="22">
        <f>D8*E8</f>
        <v>900</v>
      </c>
      <c r="G8" s="23" t="s">
        <v>0</v>
      </c>
      <c r="H8" s="23" t="s">
        <v>1</v>
      </c>
      <c r="I8" s="1"/>
      <c r="J8" s="13"/>
    </row>
    <row r="9" spans="1:9" ht="58.5" customHeight="1">
      <c r="A9" s="14">
        <v>2</v>
      </c>
      <c r="B9" s="18">
        <v>280</v>
      </c>
      <c r="C9" s="24" t="s">
        <v>25</v>
      </c>
      <c r="D9" s="30">
        <v>2500</v>
      </c>
      <c r="E9" s="21">
        <v>0.4</v>
      </c>
      <c r="F9" s="22">
        <f aca="true" t="shared" si="0" ref="F9:F20">D9*E9</f>
        <v>1000</v>
      </c>
      <c r="G9" s="23" t="s">
        <v>4</v>
      </c>
      <c r="H9" s="23" t="s">
        <v>2</v>
      </c>
      <c r="I9" s="1"/>
    </row>
    <row r="10" spans="1:9" ht="60.75" customHeight="1">
      <c r="A10" s="14">
        <v>3</v>
      </c>
      <c r="B10" s="18">
        <v>281</v>
      </c>
      <c r="C10" s="26" t="s">
        <v>26</v>
      </c>
      <c r="D10" s="29">
        <v>2500</v>
      </c>
      <c r="E10" s="21">
        <v>0.1</v>
      </c>
      <c r="F10" s="22">
        <f t="shared" si="0"/>
        <v>250</v>
      </c>
      <c r="G10" s="23" t="s">
        <v>3</v>
      </c>
      <c r="H10" s="23" t="s">
        <v>2</v>
      </c>
      <c r="I10" s="1"/>
    </row>
    <row r="11" spans="1:9" ht="34.5" customHeight="1">
      <c r="A11" s="31">
        <v>4</v>
      </c>
      <c r="B11" s="18">
        <v>300</v>
      </c>
      <c r="C11" s="20" t="s">
        <v>27</v>
      </c>
      <c r="D11" s="29"/>
      <c r="E11" s="21"/>
      <c r="F11" s="22"/>
      <c r="G11" s="32"/>
      <c r="H11" s="23"/>
      <c r="I11" s="1"/>
    </row>
    <row r="12" spans="1:9" ht="54.75" customHeight="1">
      <c r="A12" s="14">
        <v>4.1</v>
      </c>
      <c r="B12" s="19"/>
      <c r="C12" s="25" t="s">
        <v>28</v>
      </c>
      <c r="D12" s="30">
        <v>5000</v>
      </c>
      <c r="E12" s="27">
        <v>1.22</v>
      </c>
      <c r="F12" s="22">
        <f t="shared" si="0"/>
        <v>6100</v>
      </c>
      <c r="G12" s="23" t="s">
        <v>6</v>
      </c>
      <c r="H12" s="23" t="s">
        <v>5</v>
      </c>
      <c r="I12" s="1"/>
    </row>
    <row r="13" spans="1:9" ht="54.75" customHeight="1">
      <c r="A13" s="14">
        <v>4.2</v>
      </c>
      <c r="B13" s="19"/>
      <c r="C13" s="25" t="s">
        <v>29</v>
      </c>
      <c r="D13" s="30">
        <v>500</v>
      </c>
      <c r="E13" s="27">
        <v>1.2</v>
      </c>
      <c r="F13" s="22">
        <f t="shared" si="0"/>
        <v>600</v>
      </c>
      <c r="G13" s="23" t="s">
        <v>12</v>
      </c>
      <c r="H13" s="23" t="s">
        <v>5</v>
      </c>
      <c r="I13" s="1"/>
    </row>
    <row r="14" spans="1:9" ht="54.75" customHeight="1">
      <c r="A14" s="14">
        <v>4.3</v>
      </c>
      <c r="B14" s="19"/>
      <c r="C14" s="25" t="s">
        <v>30</v>
      </c>
      <c r="D14" s="30">
        <v>400</v>
      </c>
      <c r="E14" s="27">
        <v>0.66</v>
      </c>
      <c r="F14" s="22">
        <f t="shared" si="0"/>
        <v>264</v>
      </c>
      <c r="G14" s="23" t="s">
        <v>13</v>
      </c>
      <c r="H14" s="23" t="s">
        <v>5</v>
      </c>
      <c r="I14" s="2"/>
    </row>
    <row r="15" spans="1:9" ht="54.75" customHeight="1">
      <c r="A15" s="14">
        <v>4.4</v>
      </c>
      <c r="B15" s="19"/>
      <c r="C15" s="25" t="s">
        <v>31</v>
      </c>
      <c r="D15" s="30">
        <v>300</v>
      </c>
      <c r="E15" s="27">
        <v>0.4</v>
      </c>
      <c r="F15" s="22">
        <f t="shared" si="0"/>
        <v>120</v>
      </c>
      <c r="G15" s="23" t="s">
        <v>14</v>
      </c>
      <c r="H15" s="23" t="s">
        <v>5</v>
      </c>
      <c r="I15" s="3"/>
    </row>
    <row r="16" spans="1:9" ht="54.75" customHeight="1">
      <c r="A16" s="14">
        <v>4.5</v>
      </c>
      <c r="B16" s="19"/>
      <c r="C16" s="25" t="s">
        <v>32</v>
      </c>
      <c r="D16" s="30">
        <v>200</v>
      </c>
      <c r="E16" s="27">
        <v>0.22</v>
      </c>
      <c r="F16" s="22">
        <f t="shared" si="0"/>
        <v>44</v>
      </c>
      <c r="G16" s="28" t="s">
        <v>15</v>
      </c>
      <c r="H16" s="23" t="s">
        <v>5</v>
      </c>
      <c r="I16" s="3"/>
    </row>
    <row r="17" spans="1:8" ht="54.75" customHeight="1">
      <c r="A17" s="14">
        <v>4.6</v>
      </c>
      <c r="B17" s="19"/>
      <c r="C17" s="25" t="s">
        <v>33</v>
      </c>
      <c r="D17" s="30">
        <v>4000</v>
      </c>
      <c r="E17" s="27">
        <v>0.82</v>
      </c>
      <c r="F17" s="22">
        <f t="shared" si="0"/>
        <v>3280</v>
      </c>
      <c r="G17" s="28" t="s">
        <v>7</v>
      </c>
      <c r="H17" s="23" t="s">
        <v>5</v>
      </c>
    </row>
    <row r="18" spans="1:8" ht="54.75" customHeight="1">
      <c r="A18" s="14">
        <v>4.7</v>
      </c>
      <c r="B18" s="19"/>
      <c r="C18" s="25" t="s">
        <v>36</v>
      </c>
      <c r="D18" s="29">
        <v>20</v>
      </c>
      <c r="E18" s="27">
        <v>41.9</v>
      </c>
      <c r="F18" s="22">
        <f t="shared" si="0"/>
        <v>838</v>
      </c>
      <c r="G18" s="28" t="s">
        <v>8</v>
      </c>
      <c r="H18" s="23" t="s">
        <v>5</v>
      </c>
    </row>
    <row r="19" spans="1:8" ht="54.75" customHeight="1">
      <c r="A19" s="14">
        <v>4.8</v>
      </c>
      <c r="B19" s="19"/>
      <c r="C19" s="25" t="s">
        <v>37</v>
      </c>
      <c r="D19" s="29">
        <v>20</v>
      </c>
      <c r="E19" s="27">
        <v>19.5</v>
      </c>
      <c r="F19" s="22">
        <f t="shared" si="0"/>
        <v>390</v>
      </c>
      <c r="G19" s="28" t="s">
        <v>9</v>
      </c>
      <c r="H19" s="23" t="s">
        <v>5</v>
      </c>
    </row>
    <row r="20" spans="1:8" ht="47.25" customHeight="1">
      <c r="A20" s="14">
        <v>5</v>
      </c>
      <c r="B20" s="18">
        <v>310</v>
      </c>
      <c r="C20" s="28" t="s">
        <v>35</v>
      </c>
      <c r="D20" s="30">
        <v>12</v>
      </c>
      <c r="E20" s="21">
        <v>11.7</v>
      </c>
      <c r="F20" s="22">
        <f t="shared" si="0"/>
        <v>140.39999999999998</v>
      </c>
      <c r="G20" s="28" t="s">
        <v>10</v>
      </c>
      <c r="H20" s="28" t="s">
        <v>11</v>
      </c>
    </row>
    <row r="21" spans="1:8" ht="15.75">
      <c r="A21" s="8"/>
      <c r="B21" s="11"/>
      <c r="C21" s="9"/>
      <c r="D21" s="8"/>
      <c r="E21" s="15"/>
      <c r="F21" s="16"/>
      <c r="G21" s="15"/>
      <c r="H21" s="11"/>
    </row>
    <row r="22" spans="1:8" ht="31.5" customHeight="1">
      <c r="A22" s="8"/>
      <c r="B22" s="11"/>
      <c r="C22" s="11"/>
      <c r="D22" s="43" t="s">
        <v>22</v>
      </c>
      <c r="E22" s="43"/>
      <c r="F22" s="35">
        <f>SUM(F8:F21)</f>
        <v>13926.4</v>
      </c>
      <c r="G22" s="36" t="s">
        <v>38</v>
      </c>
      <c r="H22" s="11"/>
    </row>
    <row r="23" spans="1:8" ht="41.25" customHeight="1">
      <c r="A23" s="8"/>
      <c r="B23" s="11"/>
      <c r="C23" s="9"/>
      <c r="D23" s="8"/>
      <c r="E23" s="9"/>
      <c r="F23" s="11"/>
      <c r="G23" s="11"/>
      <c r="H23" s="11"/>
    </row>
    <row r="24" spans="1:8" ht="15.75">
      <c r="A24" s="8"/>
      <c r="B24" s="11"/>
      <c r="C24" s="9"/>
      <c r="D24" s="8"/>
      <c r="E24" s="11"/>
      <c r="F24" s="9"/>
      <c r="G24" s="11"/>
      <c r="H24" s="11"/>
    </row>
    <row r="25" spans="1:8" ht="15.75">
      <c r="A25" s="8"/>
      <c r="B25" s="11"/>
      <c r="C25" s="9"/>
      <c r="D25" s="8"/>
      <c r="E25" s="42"/>
      <c r="F25" s="42"/>
      <c r="G25" s="11"/>
      <c r="H25" s="11"/>
    </row>
    <row r="26" spans="1:8" ht="15.75">
      <c r="A26" s="8"/>
      <c r="B26" s="11"/>
      <c r="C26" s="9"/>
      <c r="D26" s="8"/>
      <c r="E26" s="41"/>
      <c r="F26" s="41"/>
      <c r="G26" s="41"/>
      <c r="H26" s="11"/>
    </row>
    <row r="27" spans="1:8" ht="15.75">
      <c r="A27" s="8"/>
      <c r="B27" s="11"/>
      <c r="C27" s="9"/>
      <c r="D27" s="8"/>
      <c r="E27" s="9"/>
      <c r="F27" s="11"/>
      <c r="G27" s="11"/>
      <c r="H27" s="11"/>
    </row>
    <row r="28" spans="1:8" ht="15.75">
      <c r="A28" s="10"/>
      <c r="B28" s="5"/>
      <c r="C28" s="7"/>
      <c r="D28" s="10"/>
      <c r="E28" s="37"/>
      <c r="F28" s="40"/>
      <c r="G28" s="11"/>
      <c r="H28" s="5"/>
    </row>
    <row r="29" spans="1:8" ht="15">
      <c r="A29" s="10"/>
      <c r="B29" s="4"/>
      <c r="C29" s="4"/>
      <c r="D29" s="10"/>
      <c r="E29" s="4"/>
      <c r="F29" s="4"/>
      <c r="G29" s="4"/>
      <c r="H29" s="4"/>
    </row>
  </sheetData>
  <sheetProtection/>
  <mergeCells count="6">
    <mergeCell ref="A3:H3"/>
    <mergeCell ref="A5:H5"/>
    <mergeCell ref="E28:F28"/>
    <mergeCell ref="E26:G26"/>
    <mergeCell ref="D22:E22"/>
    <mergeCell ref="E25:F25"/>
  </mergeCells>
  <printOptions/>
  <pageMargins left="0.41" right="0.19" top="0.22" bottom="0.17" header="0.17" footer="0.17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2014-12-11T08:07:33Z</cp:lastPrinted>
  <dcterms:created xsi:type="dcterms:W3CDTF">1996-10-14T23:33:28Z</dcterms:created>
  <dcterms:modified xsi:type="dcterms:W3CDTF">2014-12-11T08:09:28Z</dcterms:modified>
  <cp:category/>
  <cp:version/>
  <cp:contentType/>
  <cp:contentStatus/>
</cp:coreProperties>
</file>